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2019 Informacion Financiera Anual\(02_CPB)Cuenta Pública_20200205\Formatos\"/>
    </mc:Choice>
  </mc:AlternateContent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77" i="6" l="1"/>
  <c r="G77" i="6"/>
  <c r="F77" i="6"/>
  <c r="E77" i="6"/>
  <c r="D77" i="6"/>
  <c r="C77" i="6"/>
</calcChain>
</file>

<file path=xl/sharedStrings.xml><?xml version="1.0" encoding="utf-8"?>
<sst xmlns="http://schemas.openxmlformats.org/spreadsheetml/2006/main" count="202" uniqueCount="143">
  <si>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</si>
  <si>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</si>
  <si>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</si>
  <si>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</si>
  <si>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</si>
  <si>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</si>
  <si>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</si>
  <si>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</si>
  <si>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</si>
  <si>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</si>
  <si>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</si>
  <si>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</si>
  <si>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</si>
  <si>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</si>
  <si>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</si>
  <si>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</si>
  <si>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</si>
  <si>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</si>
  <si>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</si>
  <si>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</si>
  <si>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</si>
  <si>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</si>
  <si>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</si>
  <si>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</si>
  <si>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</si>
  <si>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</si>
  <si>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</si>
  <si>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</si>
  <si>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</si>
  <si>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</si>
  <si>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</si>
  <si>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</si>
  <si>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</si>
  <si>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</si>
  <si>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</si>
  <si>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</si>
  <si>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</si>
  <si>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</si>
  <si>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</si>
  <si>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</si>
  <si>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</si>
  <si>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</si>
  <si>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</si>
  <si>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</si>
  <si>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</si>
  <si>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</si>
  <si>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</si>
  <si>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</si>
  <si>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</si>
  <si>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</si>
  <si>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</si>
  <si>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</si>
  <si>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</si>
  <si>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</si>
  <si>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</si>
  <si>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</si>
  <si>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</si>
  <si>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</si>
  <si>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</si>
  <si>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</si>
  <si>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</si>
  <si>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</si>
  <si>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</si>
  <si>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</si>
  <si>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</si>
  <si>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</si>
  <si>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</si>
  <si>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</si>
  <si>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</si>
  <si>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</si>
  <si>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</si>
  <si>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</si>
  <si>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</si>
  <si>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</si>
  <si>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</si>
  <si>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</si>
  <si>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</si>
  <si>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</si>
  <si>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</si>
  <si>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</si>
  <si>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</si>
  <si>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</si>
  <si>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</si>
  <si>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</si>
  <si>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</si>
  <si>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</si>
  <si>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</si>
  <si>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</si>
  <si>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</si>
  <si>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</si>
  <si>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</si>
  <si>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</si>
  <si>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</si>
  <si>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</si>
  <si>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</si>
  <si>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</si>
  <si>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</si>
  <si>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</si>
  <si>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</si>
  <si>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</si>
  <si>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</si>
  <si>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</si>
  <si>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</si>
  <si>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</si>
  <si>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</si>
  <si>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</si>
  <si>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</si>
  <si>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</si>
  <si>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</si>
  <si>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</si>
  <si>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</si>
  <si>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</si>
  <si>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</si>
  <si>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</si>
  <si>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</si>
  <si>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</si>
  <si>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</si>
  <si>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</si>
  <si>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</si>
  <si>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</si>
  <si>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</si>
  <si>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</si>
  <si>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</si>
  <si>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</si>
  <si>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</si>
  <si>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</si>
  <si>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</si>
  <si>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</si>
  <si>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</si>
  <si>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</si>
  <si>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</si>
  <si>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</si>
  <si>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</si>
  <si>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</si>
  <si>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</si>
  <si>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</si>
  <si>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Planeación
Estado Analítico del Ejercicio del Presupuesto de Egresos
Clasificación por Objeto del Gasto (Capítulo y Concepto)
Del 01 de Enero al 31 de Diciembre de 2019</t>
  </si>
  <si>
    <t>Instituto Municipal de Planeación
Estado Analítico del Ejercicio del Presupuesto de Egresos
Clasificación Económica (por Tipo de Gasto)
Del 01 de Enero al 31 de Diciembre 2019</t>
  </si>
  <si>
    <t>Instituto Municipal de Planeación
Estado Analítico del Ejercicio del Presupuesto de Egresos
Clasificación Administrativa
Del 01 de Enero al 31 de Diciembre 2019</t>
  </si>
  <si>
    <t>Gobierno (Federal/Estatal/Municipal) de __________________________
Estado Analítico del Ejercicio del Presupuesto de Egresos
Clasificación Administrativa
Del 01 de Enero al 31 de Diciembre 2019</t>
  </si>
  <si>
    <t>Sector Paraestatal del Gobierno (Federal/Estatal/Municipal) de ______________________
Estado Analítico del Ejercicio del Presupuesto de Egresos
Clasificación Administrativa
Del 01 de Enero al 31 de Diciembre   2019</t>
  </si>
  <si>
    <t>NO APLICA</t>
  </si>
  <si>
    <t>Instituto Municipal de Planeación
Estado Analítico del Ejercicio del Presupuesto de Egresos
Clasificación Funcional (Finalidad y Función)
Del 01 de Enero al 31 de Diciembre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</si>
</sst>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7" fillId="0" borderId="15" xfId="0" applyNumberFormat="1" applyFont="1" applyBorder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4" t="s">
        <v>136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62</v>
      </c>
      <c r="B2" s="60"/>
      <c r="C2" s="54" t="s">
        <v>68</v>
      </c>
      <c r="D2" s="55"/>
      <c r="E2" s="55"/>
      <c r="F2" s="55"/>
      <c r="G2" s="56"/>
      <c r="H2" s="57" t="s">
        <v>67</v>
      </c>
    </row>
    <row r="3" spans="1:8" ht="24.95" customHeight="1" x14ac:dyDescent="0.2">
      <c r="A3" s="61"/>
      <c r="B3" s="62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51">
        <v>18652592.699999999</v>
      </c>
      <c r="D5" s="51">
        <v>-2507054.75</v>
      </c>
      <c r="E5" s="51">
        <v>16145537.949999999</v>
      </c>
      <c r="F5" s="51">
        <v>16145537.950000003</v>
      </c>
      <c r="G5" s="51">
        <v>15888237.900000002</v>
      </c>
      <c r="H5" s="51">
        <v>0</v>
      </c>
    </row>
    <row r="6" spans="1:8" x14ac:dyDescent="0.2">
      <c r="A6" s="5"/>
      <c r="B6" s="11" t="s">
        <v>78</v>
      </c>
      <c r="C6" s="15">
        <v>10714717</v>
      </c>
      <c r="D6" s="15">
        <v>-1040340.67</v>
      </c>
      <c r="E6" s="15">
        <v>9674376.3300000001</v>
      </c>
      <c r="F6" s="15">
        <v>9674376.3300000019</v>
      </c>
      <c r="G6" s="15">
        <v>9674376.3300000019</v>
      </c>
      <c r="H6" s="15">
        <v>0</v>
      </c>
    </row>
    <row r="7" spans="1:8" x14ac:dyDescent="0.2">
      <c r="A7" s="5"/>
      <c r="B7" s="11" t="s">
        <v>79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5"/>
      <c r="B8" s="11" t="s">
        <v>80</v>
      </c>
      <c r="C8" s="15">
        <v>2179385.2999999998</v>
      </c>
      <c r="D8" s="15">
        <v>-438327.72</v>
      </c>
      <c r="E8" s="15">
        <v>1741057.5799999998</v>
      </c>
      <c r="F8" s="15">
        <v>1741057.5799999996</v>
      </c>
      <c r="G8" s="15">
        <v>1741057.5799999996</v>
      </c>
      <c r="H8" s="15">
        <v>0</v>
      </c>
    </row>
    <row r="9" spans="1:8" x14ac:dyDescent="0.2">
      <c r="A9" s="5"/>
      <c r="B9" s="11" t="s">
        <v>35</v>
      </c>
      <c r="C9" s="15">
        <v>2385100</v>
      </c>
      <c r="D9" s="15">
        <v>-371546.64</v>
      </c>
      <c r="E9" s="15">
        <v>2013553.3599999999</v>
      </c>
      <c r="F9" s="15">
        <v>2013553.3600000003</v>
      </c>
      <c r="G9" s="15">
        <v>1756253.31</v>
      </c>
      <c r="H9" s="15">
        <v>0</v>
      </c>
    </row>
    <row r="10" spans="1:8" x14ac:dyDescent="0.2">
      <c r="A10" s="5"/>
      <c r="B10" s="11" t="s">
        <v>81</v>
      </c>
      <c r="C10" s="15">
        <v>3373390.4</v>
      </c>
      <c r="D10" s="15">
        <v>-656839.72</v>
      </c>
      <c r="E10" s="15">
        <v>2716550.6799999997</v>
      </c>
      <c r="F10" s="15">
        <v>2716550.6800000006</v>
      </c>
      <c r="G10" s="15">
        <v>2716550.6800000006</v>
      </c>
      <c r="H10" s="15">
        <v>0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82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50" t="s">
        <v>70</v>
      </c>
      <c r="B13" s="7"/>
      <c r="C13" s="52">
        <v>570958.5</v>
      </c>
      <c r="D13" s="52">
        <v>-70042.87</v>
      </c>
      <c r="E13" s="52">
        <v>500915.63</v>
      </c>
      <c r="F13" s="52">
        <v>500915.63</v>
      </c>
      <c r="G13" s="52">
        <v>500915.63</v>
      </c>
      <c r="H13" s="52">
        <v>0</v>
      </c>
    </row>
    <row r="14" spans="1:8" x14ac:dyDescent="0.2">
      <c r="A14" s="5"/>
      <c r="B14" s="11" t="s">
        <v>83</v>
      </c>
      <c r="C14" s="15">
        <v>297360.5</v>
      </c>
      <c r="D14" s="15">
        <v>-16084.96</v>
      </c>
      <c r="E14" s="15">
        <v>281275.53999999998</v>
      </c>
      <c r="F14" s="15">
        <v>281275.54000000004</v>
      </c>
      <c r="G14" s="15">
        <v>281275.54000000004</v>
      </c>
      <c r="H14" s="15">
        <v>0</v>
      </c>
    </row>
    <row r="15" spans="1:8" x14ac:dyDescent="0.2">
      <c r="A15" s="5"/>
      <c r="B15" s="11" t="s">
        <v>84</v>
      </c>
      <c r="C15" s="15">
        <v>76440</v>
      </c>
      <c r="D15" s="15">
        <v>14885.29</v>
      </c>
      <c r="E15" s="15">
        <v>91325.290000000008</v>
      </c>
      <c r="F15" s="15">
        <v>91325.29</v>
      </c>
      <c r="G15" s="15">
        <v>91325.29</v>
      </c>
      <c r="H15" s="15">
        <v>0</v>
      </c>
    </row>
    <row r="16" spans="1:8" x14ac:dyDescent="0.2">
      <c r="A16" s="5"/>
      <c r="B16" s="11" t="s">
        <v>85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86</v>
      </c>
      <c r="C17" s="15">
        <v>32760</v>
      </c>
      <c r="D17" s="15">
        <v>-27759.98</v>
      </c>
      <c r="E17" s="15">
        <v>5000.0200000000004</v>
      </c>
      <c r="F17" s="15">
        <v>5000.0200000000004</v>
      </c>
      <c r="G17" s="15">
        <v>5000.0200000000004</v>
      </c>
      <c r="H17" s="15">
        <v>0</v>
      </c>
    </row>
    <row r="18" spans="1:8" x14ac:dyDescent="0.2">
      <c r="A18" s="5"/>
      <c r="B18" s="11" t="s">
        <v>87</v>
      </c>
      <c r="C18" s="15">
        <v>3276</v>
      </c>
      <c r="D18" s="15">
        <v>-611.33000000000004</v>
      </c>
      <c r="E18" s="15">
        <v>2664.67</v>
      </c>
      <c r="F18" s="15">
        <v>2664.67</v>
      </c>
      <c r="G18" s="15">
        <v>2664.67</v>
      </c>
      <c r="H18" s="15">
        <v>0</v>
      </c>
    </row>
    <row r="19" spans="1:8" x14ac:dyDescent="0.2">
      <c r="A19" s="5"/>
      <c r="B19" s="11" t="s">
        <v>88</v>
      </c>
      <c r="C19" s="15">
        <v>96652</v>
      </c>
      <c r="D19" s="15">
        <v>-3787.86</v>
      </c>
      <c r="E19" s="15">
        <v>92864.14</v>
      </c>
      <c r="F19" s="15">
        <v>92864.14</v>
      </c>
      <c r="G19" s="15">
        <v>92864.14</v>
      </c>
      <c r="H19" s="15">
        <v>0</v>
      </c>
    </row>
    <row r="20" spans="1:8" x14ac:dyDescent="0.2">
      <c r="A20" s="5"/>
      <c r="B20" s="11" t="s">
        <v>89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5"/>
      <c r="B21" s="11" t="s">
        <v>90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91</v>
      </c>
      <c r="C22" s="15">
        <v>64470</v>
      </c>
      <c r="D22" s="15">
        <v>-36684.03</v>
      </c>
      <c r="E22" s="15">
        <v>27785.97</v>
      </c>
      <c r="F22" s="15">
        <v>27785.97</v>
      </c>
      <c r="G22" s="15">
        <v>27785.97</v>
      </c>
      <c r="H22" s="15">
        <v>0</v>
      </c>
    </row>
    <row r="23" spans="1:8" x14ac:dyDescent="0.2">
      <c r="A23" s="50" t="s">
        <v>71</v>
      </c>
      <c r="B23" s="7"/>
      <c r="C23" s="52">
        <v>9735166.8000000007</v>
      </c>
      <c r="D23" s="52">
        <v>581645.69000000018</v>
      </c>
      <c r="E23" s="52">
        <v>10316812.490000002</v>
      </c>
      <c r="F23" s="52">
        <v>10316812.489999998</v>
      </c>
      <c r="G23" s="52">
        <v>10268707.49</v>
      </c>
      <c r="H23" s="52">
        <v>0</v>
      </c>
    </row>
    <row r="24" spans="1:8" x14ac:dyDescent="0.2">
      <c r="A24" s="5"/>
      <c r="B24" s="11" t="s">
        <v>92</v>
      </c>
      <c r="C24" s="15">
        <v>448658.8</v>
      </c>
      <c r="D24" s="15">
        <v>-144268.43</v>
      </c>
      <c r="E24" s="15">
        <v>304390.37</v>
      </c>
      <c r="F24" s="15">
        <v>304390.37</v>
      </c>
      <c r="G24" s="15">
        <v>304390.37</v>
      </c>
      <c r="H24" s="15">
        <v>0</v>
      </c>
    </row>
    <row r="25" spans="1:8" x14ac:dyDescent="0.2">
      <c r="A25" s="5"/>
      <c r="B25" s="11" t="s">
        <v>93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5"/>
      <c r="B26" s="11" t="s">
        <v>94</v>
      </c>
      <c r="C26" s="15">
        <v>6755110</v>
      </c>
      <c r="D26" s="15">
        <v>1148339.7300000002</v>
      </c>
      <c r="E26" s="15">
        <v>7903449.7300000004</v>
      </c>
      <c r="F26" s="15">
        <v>7903449.7300000004</v>
      </c>
      <c r="G26" s="15">
        <v>7903449.7300000004</v>
      </c>
      <c r="H26" s="15">
        <v>0</v>
      </c>
    </row>
    <row r="27" spans="1:8" x14ac:dyDescent="0.2">
      <c r="A27" s="5"/>
      <c r="B27" s="11" t="s">
        <v>95</v>
      </c>
      <c r="C27" s="15">
        <v>73185</v>
      </c>
      <c r="D27" s="15">
        <v>-1400.1200000000026</v>
      </c>
      <c r="E27" s="15">
        <v>71784.88</v>
      </c>
      <c r="F27" s="15">
        <v>71784.88</v>
      </c>
      <c r="G27" s="15">
        <v>71784.88</v>
      </c>
      <c r="H27" s="15">
        <v>0</v>
      </c>
    </row>
    <row r="28" spans="1:8" x14ac:dyDescent="0.2">
      <c r="A28" s="5"/>
      <c r="B28" s="11" t="s">
        <v>96</v>
      </c>
      <c r="C28" s="15">
        <v>1230295</v>
      </c>
      <c r="D28" s="15">
        <v>-437270.73</v>
      </c>
      <c r="E28" s="15">
        <v>793024.27</v>
      </c>
      <c r="F28" s="15">
        <v>793024.27000000014</v>
      </c>
      <c r="G28" s="15">
        <v>793024.27000000014</v>
      </c>
      <c r="H28" s="15">
        <v>0</v>
      </c>
    </row>
    <row r="29" spans="1:8" x14ac:dyDescent="0.2">
      <c r="A29" s="5"/>
      <c r="B29" s="11" t="s">
        <v>97</v>
      </c>
      <c r="C29" s="15">
        <v>200000</v>
      </c>
      <c r="D29" s="15">
        <v>-186370.35</v>
      </c>
      <c r="E29" s="15">
        <v>13629.649999999994</v>
      </c>
      <c r="F29" s="15">
        <v>13629.65</v>
      </c>
      <c r="G29" s="15">
        <v>13629.65</v>
      </c>
      <c r="H29" s="15">
        <v>0</v>
      </c>
    </row>
    <row r="30" spans="1:8" x14ac:dyDescent="0.2">
      <c r="A30" s="5"/>
      <c r="B30" s="11" t="s">
        <v>98</v>
      </c>
      <c r="C30" s="15">
        <v>196560</v>
      </c>
      <c r="D30" s="15">
        <v>-82481.91</v>
      </c>
      <c r="E30" s="15">
        <v>114078.09</v>
      </c>
      <c r="F30" s="15">
        <v>114078.09</v>
      </c>
      <c r="G30" s="15">
        <v>114078.09</v>
      </c>
      <c r="H30" s="15">
        <v>0</v>
      </c>
    </row>
    <row r="31" spans="1:8" x14ac:dyDescent="0.2">
      <c r="A31" s="5"/>
      <c r="B31" s="11" t="s">
        <v>99</v>
      </c>
      <c r="C31" s="15">
        <v>522438</v>
      </c>
      <c r="D31" s="15">
        <v>319762.03999999998</v>
      </c>
      <c r="E31" s="15">
        <v>842200.04</v>
      </c>
      <c r="F31" s="15">
        <v>842200.03999999992</v>
      </c>
      <c r="G31" s="15">
        <v>842200.03999999992</v>
      </c>
      <c r="H31" s="15">
        <v>0</v>
      </c>
    </row>
    <row r="32" spans="1:8" x14ac:dyDescent="0.2">
      <c r="A32" s="5"/>
      <c r="B32" s="11" t="s">
        <v>19</v>
      </c>
      <c r="C32" s="15">
        <v>308920</v>
      </c>
      <c r="D32" s="15">
        <v>-34664.54</v>
      </c>
      <c r="E32" s="15">
        <v>274255.46000000002</v>
      </c>
      <c r="F32" s="15">
        <v>274255.45999999996</v>
      </c>
      <c r="G32" s="15">
        <v>226150.46</v>
      </c>
      <c r="H32" s="15">
        <v>0</v>
      </c>
    </row>
    <row r="33" spans="1:8" x14ac:dyDescent="0.2">
      <c r="A33" s="50" t="s">
        <v>72</v>
      </c>
      <c r="B33" s="7"/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</row>
    <row r="34" spans="1:8" x14ac:dyDescent="0.2">
      <c r="A34" s="5"/>
      <c r="B34" s="11" t="s">
        <v>100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101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102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103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104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105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106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73</v>
      </c>
      <c r="B43" s="7"/>
      <c r="C43" s="52">
        <v>955000</v>
      </c>
      <c r="D43" s="52">
        <v>585267.07000000007</v>
      </c>
      <c r="E43" s="52">
        <v>1540267.0699999998</v>
      </c>
      <c r="F43" s="52">
        <v>1540267.0699999998</v>
      </c>
      <c r="G43" s="52">
        <v>1226811.8700000001</v>
      </c>
      <c r="H43" s="52">
        <v>0</v>
      </c>
    </row>
    <row r="44" spans="1:8" x14ac:dyDescent="0.2">
      <c r="A44" s="5"/>
      <c r="B44" s="11" t="s">
        <v>107</v>
      </c>
      <c r="C44" s="15">
        <v>530000</v>
      </c>
      <c r="D44" s="15">
        <v>-85225.35</v>
      </c>
      <c r="E44" s="15">
        <v>444774.65</v>
      </c>
      <c r="F44" s="15">
        <v>444774.65</v>
      </c>
      <c r="G44" s="15">
        <v>131319.45000000001</v>
      </c>
      <c r="H44" s="15">
        <v>0</v>
      </c>
    </row>
    <row r="45" spans="1:8" x14ac:dyDescent="0.2">
      <c r="A45" s="5"/>
      <c r="B45" s="11" t="s">
        <v>108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15">
        <v>800300</v>
      </c>
      <c r="E47" s="15">
        <v>800300</v>
      </c>
      <c r="F47" s="15">
        <v>800300</v>
      </c>
      <c r="G47" s="15">
        <v>800300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115</v>
      </c>
      <c r="C52" s="15">
        <v>425000</v>
      </c>
      <c r="D52" s="15">
        <v>-129807.58</v>
      </c>
      <c r="E52" s="15">
        <v>295192.42</v>
      </c>
      <c r="F52" s="15">
        <v>295192.42000000004</v>
      </c>
      <c r="G52" s="15">
        <v>295192.42000000004</v>
      </c>
      <c r="H52" s="15">
        <v>0</v>
      </c>
    </row>
    <row r="53" spans="1:8" x14ac:dyDescent="0.2">
      <c r="A53" s="50" t="s">
        <v>74</v>
      </c>
      <c r="B53" s="7"/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</row>
    <row r="54" spans="1:8" x14ac:dyDescent="0.2">
      <c r="A54" s="5"/>
      <c r="B54" s="11" t="s">
        <v>116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117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118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75</v>
      </c>
      <c r="B57" s="7"/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</row>
    <row r="58" spans="1:8" x14ac:dyDescent="0.2">
      <c r="A58" s="5"/>
      <c r="B58" s="11" t="s">
        <v>119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120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121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122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123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124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125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76</v>
      </c>
      <c r="B65" s="7"/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77</v>
      </c>
      <c r="B69" s="7"/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</row>
    <row r="70" spans="1:8" x14ac:dyDescent="0.2">
      <c r="A70" s="5"/>
      <c r="B70" s="11" t="s">
        <v>126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127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128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129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130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131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132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61</v>
      </c>
      <c r="C77" s="17">
        <f>+C5+C13+C23+C33+C43+C53+C57+C65+C69</f>
        <v>29913718</v>
      </c>
      <c r="D77" s="17">
        <f t="shared" ref="D77:H77" si="0">+D5+D13+D23+D33+D43+D53+D57+D65+D69</f>
        <v>-1410184.8599999999</v>
      </c>
      <c r="E77" s="17">
        <f t="shared" si="0"/>
        <v>28503533.140000001</v>
      </c>
      <c r="F77" s="17">
        <f t="shared" si="0"/>
        <v>28503533.140000001</v>
      </c>
      <c r="G77" s="17">
        <f t="shared" si="0"/>
        <v>27884672.890000004</v>
      </c>
      <c r="H77" s="17">
        <f t="shared" si="0"/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C22" sqref="C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4" t="s">
        <v>137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62</v>
      </c>
      <c r="B2" s="60"/>
      <c r="C2" s="54" t="s">
        <v>68</v>
      </c>
      <c r="D2" s="55"/>
      <c r="E2" s="55"/>
      <c r="F2" s="55"/>
      <c r="G2" s="56"/>
      <c r="H2" s="57" t="s">
        <v>67</v>
      </c>
    </row>
    <row r="3" spans="1:8" ht="24.95" customHeight="1" x14ac:dyDescent="0.2">
      <c r="A3" s="61"/>
      <c r="B3" s="62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22">
        <v>28958718</v>
      </c>
      <c r="D6" s="22">
        <v>-1995451.93</v>
      </c>
      <c r="E6" s="22">
        <v>26963266.07</v>
      </c>
      <c r="F6" s="22">
        <v>26963266.07</v>
      </c>
      <c r="G6" s="22">
        <v>26657861.020000003</v>
      </c>
      <c r="H6" s="22">
        <v>0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>
        <v>955000</v>
      </c>
      <c r="D8" s="22">
        <v>585267.06999999937</v>
      </c>
      <c r="E8" s="22">
        <v>1540267.0700000003</v>
      </c>
      <c r="F8" s="22">
        <v>1540267.0700000003</v>
      </c>
      <c r="G8" s="22">
        <v>1226811.8699999973</v>
      </c>
      <c r="H8" s="22">
        <v>3.637978807091713E-12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v>29913718</v>
      </c>
      <c r="D16" s="17">
        <v>-1410184.8600000006</v>
      </c>
      <c r="E16" s="17">
        <v>28503533.140000001</v>
      </c>
      <c r="F16" s="17">
        <v>28503533.140000001</v>
      </c>
      <c r="G16" s="17">
        <v>27884672.890000001</v>
      </c>
      <c r="H16" s="17">
        <v>3.637978807091713E-12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activeCell="D42" sqref="D4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4" t="s">
        <v>138</v>
      </c>
      <c r="B1" s="55"/>
      <c r="C1" s="55"/>
      <c r="D1" s="55"/>
      <c r="E1" s="55"/>
      <c r="F1" s="55"/>
      <c r="G1" s="55"/>
      <c r="H1" s="56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9" t="s">
        <v>62</v>
      </c>
      <c r="B3" s="60"/>
      <c r="C3" s="54" t="s">
        <v>68</v>
      </c>
      <c r="D3" s="55"/>
      <c r="E3" s="55"/>
      <c r="F3" s="55"/>
      <c r="G3" s="56"/>
      <c r="H3" s="57" t="s">
        <v>67</v>
      </c>
    </row>
    <row r="4" spans="1:8" ht="24.95" customHeight="1" x14ac:dyDescent="0.2">
      <c r="A4" s="61"/>
      <c r="B4" s="62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58"/>
    </row>
    <row r="5" spans="1:8" x14ac:dyDescent="0.2">
      <c r="A5" s="63"/>
      <c r="B5" s="64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/>
      <c r="D7" s="15"/>
      <c r="E7" s="15"/>
      <c r="F7" s="15"/>
      <c r="G7" s="15"/>
      <c r="H7" s="15"/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>
        <v>29913718</v>
      </c>
      <c r="D9" s="15">
        <v>-1410184.8600000006</v>
      </c>
      <c r="E9" s="15">
        <v>28503533.140000001</v>
      </c>
      <c r="F9" s="15">
        <v>28503533.140000001</v>
      </c>
      <c r="G9" s="15">
        <v>27884672.890000001</v>
      </c>
      <c r="H9" s="15">
        <v>3.637978807091713E-12</v>
      </c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>
        <v>29913718</v>
      </c>
      <c r="D16" s="25">
        <v>-1410184.8600000006</v>
      </c>
      <c r="E16" s="25">
        <v>28503533.140000001</v>
      </c>
      <c r="F16" s="25">
        <v>28503533.140000001</v>
      </c>
      <c r="G16" s="25">
        <v>27884672.890000001</v>
      </c>
      <c r="H16" s="25">
        <v>3.637978807091713E-12</v>
      </c>
    </row>
    <row r="19" spans="1:8" ht="45" customHeight="1" x14ac:dyDescent="0.2">
      <c r="A19" s="54" t="s">
        <v>139</v>
      </c>
      <c r="B19" s="55"/>
      <c r="C19" s="55"/>
      <c r="D19" s="55"/>
      <c r="E19" s="55"/>
      <c r="F19" s="55"/>
      <c r="G19" s="55"/>
      <c r="H19" s="56"/>
    </row>
    <row r="21" spans="1:8" x14ac:dyDescent="0.2">
      <c r="A21" s="59" t="s">
        <v>62</v>
      </c>
      <c r="B21" s="60"/>
      <c r="C21" s="54" t="s">
        <v>68</v>
      </c>
      <c r="D21" s="55"/>
      <c r="E21" s="55"/>
      <c r="F21" s="55"/>
      <c r="G21" s="56"/>
      <c r="H21" s="57" t="s">
        <v>67</v>
      </c>
    </row>
    <row r="22" spans="1:8" ht="22.5" x14ac:dyDescent="0.2">
      <c r="A22" s="61"/>
      <c r="B22" s="62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58"/>
    </row>
    <row r="23" spans="1:8" x14ac:dyDescent="0.2">
      <c r="A23" s="63"/>
      <c r="B23" s="64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53" t="s">
        <v>141</v>
      </c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4" t="s">
        <v>140</v>
      </c>
      <c r="B33" s="55"/>
      <c r="C33" s="55"/>
      <c r="D33" s="55"/>
      <c r="E33" s="55"/>
      <c r="F33" s="55"/>
      <c r="G33" s="55"/>
      <c r="H33" s="56"/>
    </row>
    <row r="34" spans="1:8" x14ac:dyDescent="0.2">
      <c r="A34" s="59" t="s">
        <v>62</v>
      </c>
      <c r="B34" s="60"/>
      <c r="C34" s="54" t="s">
        <v>68</v>
      </c>
      <c r="D34" s="55"/>
      <c r="E34" s="55"/>
      <c r="F34" s="55"/>
      <c r="G34" s="56"/>
      <c r="H34" s="57" t="s">
        <v>67</v>
      </c>
    </row>
    <row r="35" spans="1:8" ht="22.5" x14ac:dyDescent="0.2">
      <c r="A35" s="61"/>
      <c r="B35" s="62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58"/>
    </row>
    <row r="36" spans="1:8" x14ac:dyDescent="0.2">
      <c r="A36" s="63"/>
      <c r="B36" s="64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53" t="s">
        <v>141</v>
      </c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J27" sqref="J2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4" t="s">
        <v>142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62</v>
      </c>
      <c r="B2" s="60"/>
      <c r="C2" s="54" t="s">
        <v>68</v>
      </c>
      <c r="D2" s="55"/>
      <c r="E2" s="55"/>
      <c r="F2" s="55"/>
      <c r="G2" s="56"/>
      <c r="H2" s="57" t="s">
        <v>67</v>
      </c>
    </row>
    <row r="3" spans="1:8" ht="24.95" customHeight="1" x14ac:dyDescent="0.2">
      <c r="A3" s="61"/>
      <c r="B3" s="62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52">
        <v>29913718</v>
      </c>
      <c r="D6" s="52">
        <v>-1410184.8600000006</v>
      </c>
      <c r="E6" s="52">
        <v>28503533.140000001</v>
      </c>
      <c r="F6" s="52">
        <v>28503533.140000001</v>
      </c>
      <c r="G6" s="52">
        <v>27884672.890000001</v>
      </c>
      <c r="H6" s="52">
        <v>3.637978807091713E-12</v>
      </c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>
        <v>29913718</v>
      </c>
      <c r="D9" s="15">
        <v>-1410184.8600000006</v>
      </c>
      <c r="E9" s="15">
        <v>28503533.140000001</v>
      </c>
      <c r="F9" s="15">
        <v>28503533.140000001</v>
      </c>
      <c r="G9" s="15">
        <v>27884672.890000001</v>
      </c>
      <c r="H9" s="15">
        <v>3.637978807091713E-12</v>
      </c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v>29913718</v>
      </c>
      <c r="D42" s="25">
        <v>-1410184.8600000006</v>
      </c>
      <c r="E42" s="25">
        <v>28503533.140000001</v>
      </c>
      <c r="F42" s="25">
        <v>28503533.140000001</v>
      </c>
      <c r="G42" s="25">
        <v>27884672.890000001</v>
      </c>
      <c r="H42" s="25">
        <v>3.637978807091713E-12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2018-03-08T21:21:25Z</cp:lastPrinted>
  <dcterms:created xsi:type="dcterms:W3CDTF">2014-02-10T03:37:14Z</dcterms:created>
  <dcterms:modified xsi:type="dcterms:W3CDTF">2020-02-21T17:18:03Z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